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5" i="1"/>
  <c r="G4" i="1"/>
</calcChain>
</file>

<file path=xl/sharedStrings.xml><?xml version="1.0" encoding="utf-8"?>
<sst xmlns="http://schemas.openxmlformats.org/spreadsheetml/2006/main" count="70" uniqueCount="52">
  <si>
    <t xml:space="preserve">Załącznik nr 1 do umowy nr 2/2014/LEGRANT - WYKAZ SPRZĘTÓW WRAZ ZE SPECYFIKACJĄ </t>
  </si>
  <si>
    <t>szkoły</t>
  </si>
  <si>
    <t>Lp.</t>
  </si>
  <si>
    <t>Rodzaj</t>
  </si>
  <si>
    <t>Parametry sprzętu</t>
  </si>
  <si>
    <t xml:space="preserve">Model </t>
  </si>
  <si>
    <t>Cena jednostkowa brutto (za sztukę)</t>
  </si>
  <si>
    <t>RAZEM
(ilości sztuk)</t>
  </si>
  <si>
    <t>SUMA</t>
  </si>
  <si>
    <t>1.</t>
  </si>
  <si>
    <t>lornetka</t>
  </si>
  <si>
    <t xml:space="preserve"> Powiększenie 8x25,
Kompaktowa,
  Wodoodporna,
 Ochrona przed promieniami UV,
w komplecie futerał, pasek+ew. osłona na okular</t>
  </si>
  <si>
    <t>Opticron Trailfinder II 8x25 czarna</t>
  </si>
  <si>
    <t>2.</t>
  </si>
  <si>
    <t>luneta</t>
  </si>
  <si>
    <t>Powiększenie 20-60x60
Wodoodporna: TAK
Statyw, pokrowiec: TAK
Powłoki antyodblaskowe - Fully coated</t>
  </si>
  <si>
    <t>Celestron 20-60x60 mm ZOOM</t>
  </si>
  <si>
    <t>3.</t>
  </si>
  <si>
    <t>statyw</t>
  </si>
  <si>
    <t>maksymalna wysokość 150-160 cm,
głowica w zestawie, 
pokrowiec,
statyw kompatybilny z zaproponowaną lunetą</t>
  </si>
  <si>
    <t>Cullmann ALPHA 2500</t>
  </si>
  <si>
    <t>-</t>
  </si>
  <si>
    <t>lupa</t>
  </si>
  <si>
    <t>Powiększenie: x 3
Średnica soczewek: 75 mm
Długość całkowita: 178 mm
Waga: 84 g</t>
  </si>
  <si>
    <t>MAG-R30</t>
  </si>
  <si>
    <t>mikroskop</t>
  </si>
  <si>
    <t>Materiał układu optycznego szkło
Powłoka układu optycznego wielowarstwowa powłoka
Powiększenie, x 40-1280
Głowica monokularowa
Powiększenie obiektywów 4x, 10x, 40x
Soczewka Barlowa 2x
Powiększenie okularu WF10x, WF16x
Rewolwer 3 obiektywy
Stolik 90x90, z zaciskami
Zakres ruchu stolika, z użyciem mechanizmu
ustawiania ostrości, mm
0 do 15
Oświetlenie dolne - LED, górne - lampa
halogenowa
Zasilanie 220 V / 5 V, 50 Hz AC</t>
  </si>
  <si>
    <t>Levenhuk 50L NG</t>
  </si>
  <si>
    <t>zestaw badawczy</t>
  </si>
  <si>
    <t>W skład zestawu wchodzą:
1. Notatnik
2. Płyn Helliga
3. Strzykawka 5 ml
4. Strzykawka 10 ml
5. Bibuły osuszające
6. Lupa powiększająca x 5
7. Probówka okrągło denna 
8. Stojak plastikowy do probówek
9. Łyżeczka do poboru próbek gleby
10. Płytka kwasomierza Helliga
11. Trzy łyżeczki do poboru odczynników sypkich
12. Trzy próbówki analityczne płaskodenne z korkami
13. Zalaminowane skale barwne do odczytywania wyników.
14. 15-cie plastikowych buteleczek z mianowanymi roztworami wskaźników.
15. Siateczka do usunięcia zanieczyszczeń mechanicznych z pola poboru wody</t>
  </si>
  <si>
    <t>walizka Ekobadacza do obserwacji oraz badania wód i ph gleb zawierająca podany skład</t>
  </si>
  <si>
    <t>aparat fotograficzny</t>
  </si>
  <si>
    <t>Rozdzielczość: 16-20 mln punktów
Zoom optyczny: x30-40
Lampa błyskowa: wbudowana podnoszona
Ekran: LCD 3 cale</t>
  </si>
  <si>
    <t>Aparat cyfrowy SONY DSC-H400 czarny</t>
  </si>
  <si>
    <t>kompaktowy lekki mikroskop z kamerką</t>
  </si>
  <si>
    <t xml:space="preserve"> powiększenie: 20x i 200x
-rozdzielczość matrycy (kamera): 2,0 mln pixeli
- Max rozdzielczość obrazu: 1600x1200 pixeli
- oświetlenie: 12LED (3 kolory)
- kabel z USB do podłączenia pod komputer
- rozdzielczość zapisanych na dysku komputera filmów: 640x480 pixeli</t>
  </si>
  <si>
    <t>Bresser 2MP-USB HANDY 20x i 200x</t>
  </si>
  <si>
    <t>Przenośny wzmacniacz głosu</t>
  </si>
  <si>
    <t xml:space="preserve"> - elektretowy mikrofon nagłowny o dużej czułości
- przeznaczony do wzmacniania głosu, m.in. dla przewodników
- regulowany pasek umożliwiający wygodne umocowanie
- 7W wzmacniacz z regulacją głośności
- dodatkowe wejście liniowe (3,5 mm) do podłączenia zewnętrznego źródła audio np. odtwarzacza MP3
- zasilanie bateryjne/akumulatorowe, możliwość ładowania akumulatorów przez dołączony zasilacz
- czas pracy z w pełni naładowanymi bateriami około 6-8 h
- zasilanie 9V prąd stały (6 x bateria AA)</t>
  </si>
  <si>
    <t xml:space="preserve">Monacor WAP-5 </t>
  </si>
  <si>
    <t>Przenośny lekki mikroskop terenowy</t>
  </si>
  <si>
    <t xml:space="preserve"> -stałe powiększenie: 25x
- podziałka: 5mm/2/16 in
- po odkręceniu dolnej części, urządzenie pełni funkcję lunety</t>
  </si>
  <si>
    <t>MPL-25</t>
  </si>
  <si>
    <t>DVD</t>
  </si>
  <si>
    <t>Rodzaj odtwarzanych płyt: DVD+R, DVD+RW, DVD-R, DVD-RW, DVD-R VR, DVD-RW VR, CD-RW, CD-R, Dual Disc, Audio CD, CD-G
Format plików: DivX, MP3, WMA, MPEG-1 L2, MPEG-2 L2, MPEG-1, MPEG-2, MPEG-4
Przetwornik C/A audio: 192 kHz/24 bit
Prztwornik C/A wideo: 108 kHz/14 bit
Dekodery dźwięku: Dolby Digital, DTS
Złącze USB
Wyjścia: kompozytowe, komponentowe video, koaksjalne audio, HDMI</t>
  </si>
  <si>
    <t>LG DP432H</t>
  </si>
  <si>
    <t>tablet</t>
  </si>
  <si>
    <t>Ekran: 8,4 cala
Rozdzielczość: 2560 x 1600
Procesor: Qualcomm Snapdragon 800 2,3 GHz
pamięć Flash: 16 GB
Typ wyświetlacza: Super Clear LCD
Karta graficzna: Adreno 330, 450 MHz
Pamięć RAM: 2048 MB
Aparta: 8 Mpix
Akumulator: 4800 mAh
System: Android 4.4
microUSB, Wifi, Bluetooth, GPS
kompas cyfrowy</t>
  </si>
  <si>
    <t>Samsung Galaxy TabPRO 8.4 WiFi white 16GB</t>
  </si>
  <si>
    <t xml:space="preserve">telewizor </t>
  </si>
  <si>
    <t>Ekran: 55 cali
Rozdzielczość: Full HD 1920 x 1080
Technologia 3D: pasywna (polaryzacyjna)
System dźwięku przestrzennego: Virtual Surround Plus
Moc głośników: 2 x 10 W
Wejścia/wyjścia: HDMI, USB
Smart TV
Wi-fi
Sterowanie ruchami palca, smartfonem
Przeglądarka internetowa
Nagrywanie na USB
okulary 3D w zestawie</t>
  </si>
  <si>
    <t>LG 55LB650V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</si>
</sst>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164" fontId="5" fillId="0" borderId="14" xfId="0" applyNumberFormat="1" applyFont="1" applyBorder="1" applyAlignment="1">
      <alignment wrapText="1"/>
    </xf>
    <xf numFmtId="164" fontId="5" fillId="0" borderId="11" xfId="0" applyNumberFormat="1" applyFont="1" applyBorder="1" applyAlignment="1">
      <alignment wrapText="1"/>
    </xf>
    <xf numFmtId="0" fontId="5" fillId="0" borderId="13" xfId="0" applyFont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8"/>
  <sheetViews>
    <sheetView tabSelected="1" topLeftCell="A7" zoomScale="60" zoomScaleNormal="60" workbookViewId="0">
      <selection activeCell="K31" sqref="K31"/>
    </sheetView>
  </sheetViews>
  <sheetFormatPr defaultRowHeight="17.25" x14ac:dyDescent="0.3"/>
  <cols>
    <col min="1" max="1" width="9.140625" style="15" customWidth="1"/>
    <col min="2" max="2" width="30" style="1" customWidth="1"/>
    <col min="3" max="3" width="83.28515625" style="1" customWidth="1"/>
    <col min="4" max="4" width="32.28515625" style="33" customWidth="1"/>
    <col min="5" max="5" width="16.7109375" style="33" hidden="1" customWidth="1"/>
    <col min="6" max="6" width="17.5703125" style="1" hidden="1" customWidth="1"/>
    <col min="7" max="7" width="20.42578125" style="1" hidden="1" customWidth="1"/>
    <col min="8" max="8" width="0.140625" style="1" customWidth="1"/>
    <col min="9" max="9" width="25.7109375" style="34" customWidth="1"/>
    <col min="10" max="18" width="9.140625" style="1" customWidth="1"/>
    <col min="19" max="19" width="6.140625" style="1" customWidth="1"/>
    <col min="20" max="16384" width="9.140625" style="1"/>
  </cols>
  <sheetData>
    <row r="1" spans="1:123" ht="24" thickBot="1" x14ac:dyDescent="0.35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123" ht="21.75" hidden="1" thickBot="1" x14ac:dyDescent="0.4">
      <c r="A2" s="2"/>
      <c r="B2" s="3"/>
      <c r="C2" s="3"/>
      <c r="D2" s="3"/>
      <c r="E2" s="4" t="s">
        <v>1</v>
      </c>
      <c r="F2" s="5"/>
      <c r="G2" s="6"/>
      <c r="H2" s="7"/>
      <c r="I2" s="8"/>
    </row>
    <row r="3" spans="1:123" s="15" customFormat="1" ht="84" x14ac:dyDescent="0.2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2" t="s">
        <v>8</v>
      </c>
      <c r="H3" s="13"/>
      <c r="I3" s="10" t="s">
        <v>7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</row>
    <row r="4" spans="1:123" ht="105" x14ac:dyDescent="0.35">
      <c r="A4" s="16" t="s">
        <v>9</v>
      </c>
      <c r="B4" s="17" t="s">
        <v>10</v>
      </c>
      <c r="C4" s="18" t="s">
        <v>11</v>
      </c>
      <c r="D4" s="19" t="s">
        <v>12</v>
      </c>
      <c r="E4" s="19">
        <v>382.53</v>
      </c>
      <c r="F4" s="20">
        <v>67</v>
      </c>
      <c r="G4" s="21">
        <f>E4*F4</f>
        <v>25629.51</v>
      </c>
      <c r="H4" s="22"/>
      <c r="I4" s="23">
        <v>38</v>
      </c>
    </row>
    <row r="5" spans="1:123" ht="84" x14ac:dyDescent="0.35">
      <c r="A5" s="16" t="s">
        <v>13</v>
      </c>
      <c r="B5" s="17" t="s">
        <v>14</v>
      </c>
      <c r="C5" s="17" t="s">
        <v>15</v>
      </c>
      <c r="D5" s="19" t="s">
        <v>16</v>
      </c>
      <c r="E5" s="19">
        <v>334.56</v>
      </c>
      <c r="F5" s="20">
        <v>16</v>
      </c>
      <c r="G5" s="21">
        <f t="shared" ref="G5:G11" si="0">E5*F5</f>
        <v>5352.96</v>
      </c>
      <c r="H5" s="22"/>
      <c r="I5" s="23">
        <v>15</v>
      </c>
    </row>
    <row r="6" spans="1:123" ht="84" x14ac:dyDescent="0.35">
      <c r="A6" s="16" t="s">
        <v>17</v>
      </c>
      <c r="B6" s="17" t="s">
        <v>18</v>
      </c>
      <c r="C6" s="24" t="s">
        <v>19</v>
      </c>
      <c r="D6" s="25" t="s">
        <v>20</v>
      </c>
      <c r="E6" s="19" t="s">
        <v>21</v>
      </c>
      <c r="F6" s="19" t="s">
        <v>21</v>
      </c>
      <c r="G6" s="19" t="s">
        <v>21</v>
      </c>
      <c r="H6" s="22"/>
      <c r="I6" s="23">
        <v>15</v>
      </c>
    </row>
    <row r="7" spans="1:123" ht="84" x14ac:dyDescent="0.35">
      <c r="A7" s="16"/>
      <c r="B7" s="17" t="s">
        <v>22</v>
      </c>
      <c r="C7" s="17" t="s">
        <v>23</v>
      </c>
      <c r="D7" s="19" t="s">
        <v>24</v>
      </c>
      <c r="E7" s="19">
        <v>3.69</v>
      </c>
      <c r="F7" s="20">
        <v>378</v>
      </c>
      <c r="G7" s="21">
        <f t="shared" si="0"/>
        <v>1394.82</v>
      </c>
      <c r="H7" s="22"/>
      <c r="I7" s="23">
        <v>35</v>
      </c>
    </row>
    <row r="8" spans="1:123" ht="315" x14ac:dyDescent="0.35">
      <c r="A8" s="16">
        <v>4</v>
      </c>
      <c r="B8" s="17" t="s">
        <v>25</v>
      </c>
      <c r="C8" s="26" t="s">
        <v>26</v>
      </c>
      <c r="D8" s="19" t="s">
        <v>27</v>
      </c>
      <c r="E8" s="19">
        <v>375.15</v>
      </c>
      <c r="F8" s="20">
        <v>128</v>
      </c>
      <c r="G8" s="21">
        <f t="shared" si="0"/>
        <v>48019.199999999997</v>
      </c>
      <c r="H8" s="22"/>
      <c r="I8" s="23">
        <v>5</v>
      </c>
    </row>
    <row r="9" spans="1:123" ht="409.5" customHeight="1" x14ac:dyDescent="0.35">
      <c r="A9" s="16">
        <v>5</v>
      </c>
      <c r="B9" s="17" t="s">
        <v>28</v>
      </c>
      <c r="C9" s="17" t="s">
        <v>29</v>
      </c>
      <c r="D9" s="19" t="s">
        <v>30</v>
      </c>
      <c r="E9" s="19">
        <v>220.17</v>
      </c>
      <c r="F9" s="20">
        <v>48</v>
      </c>
      <c r="G9" s="21">
        <f t="shared" si="0"/>
        <v>10568.16</v>
      </c>
      <c r="H9" s="22"/>
      <c r="I9" s="23">
        <v>4</v>
      </c>
    </row>
    <row r="10" spans="1:123" ht="84" x14ac:dyDescent="0.35">
      <c r="A10" s="16">
        <v>7</v>
      </c>
      <c r="B10" s="17" t="s">
        <v>31</v>
      </c>
      <c r="C10" s="17" t="s">
        <v>32</v>
      </c>
      <c r="D10" s="19" t="s">
        <v>33</v>
      </c>
      <c r="E10" s="19">
        <v>1033.2</v>
      </c>
      <c r="F10" s="20">
        <v>18</v>
      </c>
      <c r="G10" s="21">
        <f t="shared" si="0"/>
        <v>18597.600000000002</v>
      </c>
      <c r="H10" s="22"/>
      <c r="I10" s="23">
        <v>6</v>
      </c>
    </row>
    <row r="11" spans="1:123" ht="147" x14ac:dyDescent="0.35">
      <c r="A11" s="16">
        <v>12</v>
      </c>
      <c r="B11" s="24" t="s">
        <v>34</v>
      </c>
      <c r="C11" s="24" t="s">
        <v>35</v>
      </c>
      <c r="D11" s="25" t="s">
        <v>36</v>
      </c>
      <c r="E11" s="25">
        <v>209.1</v>
      </c>
      <c r="F11" s="20">
        <v>2</v>
      </c>
      <c r="G11" s="21">
        <f t="shared" si="0"/>
        <v>418.2</v>
      </c>
      <c r="H11" s="22"/>
      <c r="I11" s="23">
        <v>7</v>
      </c>
    </row>
    <row r="12" spans="1:123" ht="210" x14ac:dyDescent="0.35">
      <c r="A12" s="16">
        <v>14</v>
      </c>
      <c r="B12" s="24" t="s">
        <v>37</v>
      </c>
      <c r="C12" s="24" t="s">
        <v>38</v>
      </c>
      <c r="D12" s="25" t="s">
        <v>39</v>
      </c>
      <c r="E12" s="19" t="s">
        <v>21</v>
      </c>
      <c r="F12" s="19" t="s">
        <v>21</v>
      </c>
      <c r="G12" s="19" t="s">
        <v>21</v>
      </c>
      <c r="H12" s="22"/>
      <c r="I12" s="23">
        <v>20</v>
      </c>
    </row>
    <row r="13" spans="1:123" ht="63" x14ac:dyDescent="0.35">
      <c r="A13" s="16">
        <v>15</v>
      </c>
      <c r="B13" s="24" t="s">
        <v>40</v>
      </c>
      <c r="C13" s="24" t="s">
        <v>41</v>
      </c>
      <c r="D13" s="25" t="s">
        <v>42</v>
      </c>
      <c r="E13" s="19" t="s">
        <v>21</v>
      </c>
      <c r="F13" s="19" t="s">
        <v>21</v>
      </c>
      <c r="G13" s="19" t="s">
        <v>21</v>
      </c>
      <c r="H13" s="22"/>
      <c r="I13" s="23">
        <v>17</v>
      </c>
    </row>
    <row r="14" spans="1:123" ht="210" x14ac:dyDescent="0.35">
      <c r="A14" s="16">
        <v>16</v>
      </c>
      <c r="B14" s="27" t="s">
        <v>43</v>
      </c>
      <c r="C14" s="27" t="s">
        <v>44</v>
      </c>
      <c r="D14" s="28" t="s">
        <v>45</v>
      </c>
      <c r="E14" s="19" t="s">
        <v>21</v>
      </c>
      <c r="F14" s="19" t="s">
        <v>21</v>
      </c>
      <c r="G14" s="19" t="s">
        <v>21</v>
      </c>
      <c r="H14" s="22"/>
      <c r="I14" s="23">
        <v>1</v>
      </c>
    </row>
    <row r="15" spans="1:123" ht="252" x14ac:dyDescent="0.35">
      <c r="A15" s="16">
        <v>17</v>
      </c>
      <c r="B15" s="27" t="s">
        <v>46</v>
      </c>
      <c r="C15" s="27" t="s">
        <v>47</v>
      </c>
      <c r="D15" s="28" t="s">
        <v>48</v>
      </c>
      <c r="E15" s="19" t="s">
        <v>21</v>
      </c>
      <c r="F15" s="19" t="s">
        <v>21</v>
      </c>
      <c r="G15" s="19" t="s">
        <v>21</v>
      </c>
      <c r="H15" s="22"/>
      <c r="I15" s="23">
        <v>9</v>
      </c>
    </row>
    <row r="16" spans="1:123" ht="252" x14ac:dyDescent="0.35">
      <c r="A16" s="16">
        <v>18</v>
      </c>
      <c r="B16" s="24" t="s">
        <v>49</v>
      </c>
      <c r="C16" s="24" t="s">
        <v>50</v>
      </c>
      <c r="D16" s="25" t="s">
        <v>51</v>
      </c>
      <c r="E16" s="19" t="s">
        <v>21</v>
      </c>
      <c r="F16" s="19" t="s">
        <v>21</v>
      </c>
      <c r="G16" s="19" t="s">
        <v>21</v>
      </c>
      <c r="H16" s="22"/>
      <c r="I16" s="23">
        <v>2</v>
      </c>
    </row>
    <row r="17" spans="1:9" ht="21" x14ac:dyDescent="0.35">
      <c r="A17" s="29"/>
      <c r="B17" s="30"/>
      <c r="C17" s="30"/>
      <c r="D17" s="31"/>
      <c r="E17" s="31"/>
      <c r="F17" s="30"/>
      <c r="G17" s="30"/>
      <c r="H17" s="30"/>
      <c r="I17" s="32"/>
    </row>
    <row r="18" spans="1:9" ht="21" x14ac:dyDescent="0.35">
      <c r="A18" s="29"/>
      <c r="B18" s="30"/>
      <c r="C18" s="30"/>
      <c r="D18" s="31"/>
      <c r="E18" s="31"/>
      <c r="F18" s="30"/>
      <c r="G18" s="30"/>
      <c r="H18" s="30"/>
      <c r="I18" s="32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2014-12-30T19:16:52Z</dcterms:modified>
</cp:coreProperties>
</file>